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5一般公共预算支出情况表" sheetId="1" r:id="rId1"/>
  </sheets>
  <definedNames>
    <definedName name="_xlnm.Print_Area" localSheetId="0">'5一般公共预算支出情况表'!$A$1:$M$17</definedName>
    <definedName name="_xlnm.Print_Titles" localSheetId="0">'5一般公共预算支出情况表'!$1:$6</definedName>
  </definedNames>
  <calcPr fullCalcOnLoad="1"/>
</workbook>
</file>

<file path=xl/sharedStrings.xml><?xml version="1.0" encoding="utf-8"?>
<sst xmlns="http://schemas.openxmlformats.org/spreadsheetml/2006/main" count="73" uniqueCount="43">
  <si>
    <t>预算05表</t>
  </si>
  <si>
    <t>2019年一般公共预算支出情况表</t>
  </si>
  <si>
    <t>单位：三门峡市人民政府办公室机关</t>
  </si>
  <si>
    <t>单位：元</t>
  </si>
  <si>
    <t>科目编码</t>
  </si>
  <si>
    <t>单位代码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</si>
  <si>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</si>
  <si>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</si>
  <si>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</si>
  <si>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</si>
  <si>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</si>
  <si>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</si>
  <si>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</si>
  <si>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小计</t>
  </si>
  <si>
    <t>工资福利支出</t>
  </si>
  <si>
    <t>商品服务支出</t>
  </si>
  <si>
    <t>对个人和家庭的补助</t>
  </si>
  <si>
    <t>一般性项目</t>
  </si>
  <si>
    <t>专项资金</t>
  </si>
  <si>
    <t>**</t>
  </si>
  <si>
    <t>合计</t>
  </si>
  <si>
    <t>103001</t>
  </si>
  <si>
    <t>三门峡市人民政府办公室机关</t>
  </si>
  <si>
    <t>201</t>
  </si>
  <si>
    <t>03</t>
  </si>
  <si>
    <t>01</t>
  </si>
  <si>
    <t xml:space="preserve">  </t>
  </si>
  <si>
    <t xml:space="preserve">  行政运行（政府办公厅（室）及相关机构事务）</t>
  </si>
  <si>
    <t>02</t>
  </si>
  <si>
    <t xml:space="preserve">  一般行政管理事务（政府办公厅（室）及相关机构事务）</t>
  </si>
  <si>
    <t>05</t>
  </si>
  <si>
    <t xml:space="preserve">  专项业务活动</t>
  </si>
  <si>
    <t>11</t>
  </si>
  <si>
    <t xml:space="preserve">  派驻派出机构</t>
  </si>
  <si>
    <t>208</t>
  </si>
  <si>
    <t xml:space="preserve">  归口管理的行政单位离退休</t>
  </si>
  <si>
    <t xml:space="preserve">  机关事业单位基本养老保险缴费支出</t>
  </si>
  <si>
    <t>08</t>
  </si>
  <si>
    <t xml:space="preserve">  死亡抚恤</t>
  </si>
  <si>
    <t>210</t>
  </si>
  <si>
    <t xml:space="preserve">  行政单位医疗</t>
  </si>
  <si>
    <t>221</t>
  </si>
  <si>
    <t xml:space="preserve">  住房公积金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</si>
</sst>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#,##0.0_);[Red]\(#,##0.0\)"/>
    <numFmt numFmtId="179" formatCode="#,##0_ "/>
    <numFmt numFmtId="180" formatCode="#,##0.0_ "/>
  </numFmts>
  <fonts count="29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9"/>
      <color indexed="9"/>
      <name val="宋体"/>
      <family val="0"/>
    </font>
    <font>
      <b/>
      <sz val="15"/>
      <color indexed="56"/>
      <name val="宋体"/>
      <family val="0"/>
    </font>
    <font>
      <sz val="9"/>
      <color indexed="20"/>
      <name val="宋体"/>
      <family val="0"/>
    </font>
    <font>
      <sz val="12"/>
      <name val="宋体"/>
      <family val="0"/>
    </font>
    <font>
      <b/>
      <sz val="9"/>
      <color indexed="9"/>
      <name val="宋体"/>
      <family val="0"/>
    </font>
    <font>
      <sz val="9"/>
      <color indexed="62"/>
      <name val="宋体"/>
      <family val="0"/>
    </font>
    <font>
      <b/>
      <sz val="9"/>
      <color indexed="8"/>
      <name val="宋体"/>
      <family val="0"/>
    </font>
    <font>
      <sz val="9"/>
      <color indexed="17"/>
      <name val="宋体"/>
      <family val="0"/>
    </font>
    <font>
      <sz val="9"/>
      <color indexed="10"/>
      <name val="宋体"/>
      <family val="0"/>
    </font>
    <font>
      <sz val="9"/>
      <color indexed="60"/>
      <name val="宋体"/>
      <family val="0"/>
    </font>
    <font>
      <sz val="11"/>
      <color indexed="8"/>
      <name val="等线"/>
      <family val="0"/>
    </font>
    <font>
      <b/>
      <sz val="9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9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9"/>
      <color indexed="63"/>
      <name val="宋体"/>
      <family val="0"/>
    </font>
    <font>
      <i/>
      <sz val="9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等线"/>
      <family val="0"/>
    </font>
    <font>
      <sz val="11"/>
      <color indexed="20"/>
      <name val="等线"/>
      <family val="0"/>
    </font>
    <font>
      <sz val="11"/>
      <color indexed="8"/>
      <name val="宋体"/>
      <family val="0"/>
    </font>
    <font>
      <sz val="11"/>
      <color indexed="17"/>
      <name val="等线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11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2" borderId="1" applyNumberFormat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0" borderId="0">
      <alignment vertical="center"/>
      <protection/>
    </xf>
    <xf numFmtId="0" fontId="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15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5" fillId="11" borderId="0" applyNumberFormat="0" applyBorder="0" applyAlignment="0" applyProtection="0"/>
    <xf numFmtId="0" fontId="18" fillId="0" borderId="5" applyNumberFormat="0" applyFill="0" applyAlignment="0" applyProtection="0"/>
    <xf numFmtId="0" fontId="5" fillId="12" borderId="0" applyNumberFormat="0" applyBorder="0" applyAlignment="0" applyProtection="0"/>
    <xf numFmtId="0" fontId="22" fillId="8" borderId="6" applyNumberFormat="0" applyAlignment="0" applyProtection="0"/>
    <xf numFmtId="0" fontId="15" fillId="13" borderId="0" applyNumberFormat="0" applyBorder="0" applyAlignment="0" applyProtection="0"/>
    <xf numFmtId="0" fontId="16" fillId="8" borderId="1" applyNumberFormat="0" applyAlignment="0" applyProtection="0"/>
    <xf numFmtId="0" fontId="9" fillId="14" borderId="7" applyNumberFormat="0" applyAlignment="0" applyProtection="0"/>
    <xf numFmtId="0" fontId="0" fillId="2" borderId="0" applyNumberFormat="0" applyBorder="0" applyAlignment="0" applyProtection="0"/>
    <xf numFmtId="0" fontId="5" fillId="15" borderId="0" applyNumberFormat="0" applyBorder="0" applyAlignment="0" applyProtection="0"/>
    <xf numFmtId="0" fontId="19" fillId="0" borderId="8" applyNumberFormat="0" applyFill="0" applyAlignment="0" applyProtection="0"/>
    <xf numFmtId="0" fontId="11" fillId="0" borderId="9" applyNumberFormat="0" applyFill="0" applyAlignment="0" applyProtection="0"/>
    <xf numFmtId="0" fontId="15" fillId="16" borderId="0" applyNumberFormat="0" applyBorder="0" applyAlignment="0" applyProtection="0"/>
    <xf numFmtId="0" fontId="12" fillId="3" borderId="0" applyNumberFormat="0" applyBorder="0" applyAlignment="0" applyProtection="0"/>
    <xf numFmtId="0" fontId="14" fillId="13" borderId="0" applyNumberFormat="0" applyBorder="0" applyAlignment="0" applyProtection="0"/>
    <xf numFmtId="0" fontId="25" fillId="17" borderId="0" applyNumberFormat="0" applyBorder="0" applyAlignment="0" applyProtection="0"/>
    <xf numFmtId="0" fontId="15" fillId="13" borderId="0" applyNumberFormat="0" applyBorder="0" applyAlignment="0" applyProtection="0"/>
    <xf numFmtId="0" fontId="0" fillId="18" borderId="0" applyNumberFormat="0" applyBorder="0" applyAlignment="0" applyProtection="0"/>
    <xf numFmtId="0" fontId="5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15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15" fillId="8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6" borderId="0" applyNumberFormat="0" applyBorder="0" applyAlignment="0" applyProtection="0"/>
    <xf numFmtId="0" fontId="1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  <xf numFmtId="0" fontId="5" fillId="2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2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2" borderId="0" applyNumberFormat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9" borderId="0" applyNumberFormat="0" applyBorder="0" applyAlignment="0" applyProtection="0"/>
    <xf numFmtId="0" fontId="26" fillId="5" borderId="0" applyNumberFormat="0" applyBorder="0" applyAlignment="0" applyProtection="0"/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27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8" fillId="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25" fillId="19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105" applyFill="1">
      <alignment/>
      <protection/>
    </xf>
    <xf numFmtId="0" fontId="1" fillId="0" borderId="0" xfId="105">
      <alignment/>
      <protection/>
    </xf>
    <xf numFmtId="176" fontId="2" fillId="0" borderId="0" xfId="105" applyNumberFormat="1" applyFont="1" applyFill="1" applyAlignment="1" applyProtection="1">
      <alignment horizontal="center" vertical="center"/>
      <protection/>
    </xf>
    <xf numFmtId="177" fontId="2" fillId="0" borderId="0" xfId="105" applyNumberFormat="1" applyFont="1" applyFill="1" applyAlignment="1" applyProtection="1">
      <alignment horizontal="center" vertical="center"/>
      <protection/>
    </xf>
    <xf numFmtId="0" fontId="2" fillId="0" borderId="0" xfId="105" applyNumberFormat="1" applyFont="1" applyFill="1" applyAlignment="1" applyProtection="1">
      <alignment horizontal="right" vertical="center"/>
      <protection/>
    </xf>
    <xf numFmtId="0" fontId="2" fillId="0" borderId="0" xfId="105" applyNumberFormat="1" applyFont="1" applyFill="1" applyAlignment="1" applyProtection="1">
      <alignment horizontal="left" vertical="center" wrapText="1"/>
      <protection/>
    </xf>
    <xf numFmtId="178" fontId="2" fillId="0" borderId="0" xfId="105" applyNumberFormat="1" applyFont="1" applyFill="1" applyAlignment="1" applyProtection="1">
      <alignment vertical="center"/>
      <protection/>
    </xf>
    <xf numFmtId="0" fontId="3" fillId="0" borderId="0" xfId="105" applyNumberFormat="1" applyFont="1" applyFill="1" applyAlignment="1" applyProtection="1">
      <alignment horizontal="center" vertical="center"/>
      <protection/>
    </xf>
    <xf numFmtId="176" fontId="2" fillId="0" borderId="10" xfId="105" applyNumberFormat="1" applyFont="1" applyFill="1" applyBorder="1" applyAlignment="1" applyProtection="1">
      <alignment vertical="center"/>
      <protection/>
    </xf>
    <xf numFmtId="178" fontId="2" fillId="0" borderId="10" xfId="105" applyNumberFormat="1" applyFont="1" applyFill="1" applyBorder="1" applyAlignment="1" applyProtection="1">
      <alignment vertical="center"/>
      <protection/>
    </xf>
    <xf numFmtId="0" fontId="4" fillId="0" borderId="11" xfId="105" applyNumberFormat="1" applyFont="1" applyFill="1" applyBorder="1" applyAlignment="1" applyProtection="1">
      <alignment horizontal="centerContinuous" vertical="center"/>
      <protection/>
    </xf>
    <xf numFmtId="0" fontId="4" fillId="0" borderId="12" xfId="105" applyNumberFormat="1" applyFont="1" applyFill="1" applyBorder="1" applyAlignment="1" applyProtection="1">
      <alignment horizontal="centerContinuous" vertical="center"/>
      <protection/>
    </xf>
    <xf numFmtId="0" fontId="4" fillId="0" borderId="12" xfId="105" applyNumberFormat="1" applyFont="1" applyFill="1" applyBorder="1" applyAlignment="1" applyProtection="1">
      <alignment horizontal="center" vertical="center" wrapText="1"/>
      <protection/>
    </xf>
    <xf numFmtId="0" fontId="4" fillId="0" borderId="13" xfId="105" applyNumberFormat="1" applyFont="1" applyFill="1" applyBorder="1" applyAlignment="1" applyProtection="1">
      <alignment horizontal="centerContinuous" vertical="center"/>
      <protection/>
    </xf>
    <xf numFmtId="176" fontId="4" fillId="0" borderId="12" xfId="105" applyNumberFormat="1" applyFont="1" applyFill="1" applyBorder="1" applyAlignment="1" applyProtection="1">
      <alignment horizontal="center" vertical="center"/>
      <protection/>
    </xf>
    <xf numFmtId="177" fontId="4" fillId="0" borderId="12" xfId="105" applyNumberFormat="1" applyFont="1" applyFill="1" applyBorder="1" applyAlignment="1" applyProtection="1">
      <alignment horizontal="center" vertical="center"/>
      <protection/>
    </xf>
    <xf numFmtId="0" fontId="4" fillId="0" borderId="14" xfId="105" applyNumberFormat="1" applyFont="1" applyFill="1" applyBorder="1" applyAlignment="1" applyProtection="1">
      <alignment horizontal="center" vertical="center" wrapText="1"/>
      <protection/>
    </xf>
    <xf numFmtId="176" fontId="4" fillId="0" borderId="15" xfId="105" applyNumberFormat="1" applyFont="1" applyFill="1" applyBorder="1" applyAlignment="1" applyProtection="1">
      <alignment horizontal="center" vertical="center"/>
      <protection/>
    </xf>
    <xf numFmtId="177" fontId="4" fillId="0" borderId="15" xfId="105" applyNumberFormat="1" applyFont="1" applyFill="1" applyBorder="1" applyAlignment="1" applyProtection="1">
      <alignment horizontal="center" vertical="center"/>
      <protection/>
    </xf>
    <xf numFmtId="0" fontId="4" fillId="0" borderId="16" xfId="105" applyNumberFormat="1" applyFont="1" applyFill="1" applyBorder="1" applyAlignment="1" applyProtection="1">
      <alignment horizontal="center" vertical="center"/>
      <protection/>
    </xf>
    <xf numFmtId="0" fontId="4" fillId="0" borderId="16" xfId="105" applyNumberFormat="1" applyFont="1" applyFill="1" applyBorder="1" applyAlignment="1" applyProtection="1">
      <alignment horizontal="center" vertical="center" wrapText="1"/>
      <protection/>
    </xf>
    <xf numFmtId="0" fontId="4" fillId="0" borderId="15" xfId="105" applyNumberFormat="1" applyFont="1" applyFill="1" applyBorder="1" applyAlignment="1" applyProtection="1">
      <alignment horizontal="center" vertical="center"/>
      <protection/>
    </xf>
    <xf numFmtId="49" fontId="4" fillId="0" borderId="12" xfId="86" applyNumberFormat="1" applyFont="1" applyFill="1" applyBorder="1" applyAlignment="1">
      <alignment horizontal="center" vertical="center"/>
      <protection/>
    </xf>
    <xf numFmtId="49" fontId="4" fillId="0" borderId="12" xfId="86" applyNumberFormat="1" applyFont="1" applyFill="1" applyBorder="1" applyAlignment="1">
      <alignment horizontal="left" vertical="center"/>
      <protection/>
    </xf>
    <xf numFmtId="0" fontId="4" fillId="0" borderId="12" xfId="86" applyNumberFormat="1" applyFont="1" applyFill="1" applyBorder="1" applyAlignment="1">
      <alignment horizontal="left" vertical="center" wrapText="1"/>
      <protection/>
    </xf>
    <xf numFmtId="179" fontId="4" fillId="0" borderId="12" xfId="86" applyNumberFormat="1" applyFont="1" applyFill="1" applyBorder="1" applyAlignment="1">
      <alignment horizontal="right" vertical="center"/>
      <protection/>
    </xf>
    <xf numFmtId="180" fontId="2" fillId="0" borderId="0" xfId="105" applyNumberFormat="1" applyFont="1" applyFill="1" applyAlignment="1" applyProtection="1">
      <alignment vertical="center"/>
      <protection/>
    </xf>
    <xf numFmtId="178" fontId="2" fillId="0" borderId="0" xfId="105" applyNumberFormat="1" applyFont="1" applyFill="1" applyAlignment="1" applyProtection="1">
      <alignment horizontal="right" vertical="center"/>
      <protection/>
    </xf>
    <xf numFmtId="0" fontId="4" fillId="0" borderId="14" xfId="105" applyNumberFormat="1" applyFont="1" applyFill="1" applyBorder="1" applyAlignment="1" applyProtection="1">
      <alignment horizontal="centerContinuous" vertical="center"/>
      <protection/>
    </xf>
    <xf numFmtId="0" fontId="4" fillId="0" borderId="17" xfId="105" applyNumberFormat="1" applyFont="1" applyFill="1" applyBorder="1" applyAlignment="1" applyProtection="1">
      <alignment horizontal="centerContinuous" vertical="center"/>
      <protection/>
    </xf>
    <xf numFmtId="0" fontId="4" fillId="0" borderId="0" xfId="105" applyFont="1">
      <alignment/>
      <protection/>
    </xf>
    <xf numFmtId="3" fontId="4" fillId="0" borderId="0" xfId="105" applyNumberFormat="1" applyFont="1" applyFill="1">
      <alignment/>
      <protection/>
    </xf>
    <xf numFmtId="3" fontId="1" fillId="0" borderId="0" xfId="105" applyNumberFormat="1" applyFill="1">
      <alignment/>
      <protection/>
    </xf>
  </cellXfs>
  <cellStyles count="9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适中" xfId="53"/>
    <cellStyle name="着色 5" xfId="54"/>
    <cellStyle name="60% - 着色 4" xfId="55"/>
    <cellStyle name="20% - 强调文字颜色 5" xfId="56"/>
    <cellStyle name="强调文字颜色 1" xfId="57"/>
    <cellStyle name="20% - 强调文字颜色 1" xfId="58"/>
    <cellStyle name="40% - 强调文字颜色 1" xfId="59"/>
    <cellStyle name="60% - 着色 1" xfId="60"/>
    <cellStyle name="20% - 强调文字颜色 2" xfId="61"/>
    <cellStyle name="40% - 强调文字颜色 2" xfId="62"/>
    <cellStyle name="强调文字颜色 3" xfId="63"/>
    <cellStyle name="强调文字颜色 4" xfId="64"/>
    <cellStyle name="60% - 着色 3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20% - 着色 3" xfId="75"/>
    <cellStyle name="60% - 强调文字颜色 6" xfId="76"/>
    <cellStyle name="20% - 着色 4" xfId="77"/>
    <cellStyle name="20% - 着色 6" xfId="78"/>
    <cellStyle name="着色 2" xfId="79"/>
    <cellStyle name="40% - 着色 1" xfId="80"/>
    <cellStyle name="40% - 着色 2" xfId="81"/>
    <cellStyle name="40% - 着色 6" xfId="82"/>
    <cellStyle name="60% - 着色 5" xfId="83"/>
    <cellStyle name="60% - 着色 6" xfId="84"/>
    <cellStyle name="差_87A1DC27C279BF4EE05306EE090A8035" xfId="85"/>
    <cellStyle name="常规 2" xfId="86"/>
    <cellStyle name="常规 2 2" xfId="87"/>
    <cellStyle name="常规 2 2 2" xfId="88"/>
    <cellStyle name="常规 2 2 2 2" xfId="89"/>
    <cellStyle name="常规 3" xfId="90"/>
    <cellStyle name="常规 3 2" xfId="91"/>
    <cellStyle name="常规 3 3" xfId="92"/>
    <cellStyle name="常规 3 3 2" xfId="93"/>
    <cellStyle name="常规 4" xfId="94"/>
    <cellStyle name="常规 5" xfId="95"/>
    <cellStyle name="常规_0C0E50DD51360000E0530A0804CB2C68" xfId="96"/>
    <cellStyle name="常规_0C0E50DD51360000E0530A0804CB2C68 2" xfId="97"/>
    <cellStyle name="常规_0C0E50DD51960000E0530A0804CB2C68" xfId="98"/>
    <cellStyle name="常规_0C0E50DD51960000E0530A0804CB2C68 3" xfId="99"/>
    <cellStyle name="常规_0C0E50DD52530000E0530A0804CB2C68" xfId="100"/>
    <cellStyle name="常规_27" xfId="101"/>
    <cellStyle name="常规_279F34B40C5C011EE0530A0804CCE720" xfId="102"/>
    <cellStyle name="常规_442239306334007CE0530A0804CB3F5E" xfId="103"/>
    <cellStyle name="常规_442239306334007CE0530A0804CB3F5E 2" xfId="104"/>
    <cellStyle name="常规_4422630BD59E014AE0530A0804CCCC24" xfId="105"/>
    <cellStyle name="常规_FFDE4D67F64E0080E0430A0804CBB916" xfId="106"/>
    <cellStyle name="常规_FFDE4D67F64E0080E0430A0804CBB916 2" xfId="107"/>
    <cellStyle name="常规_FFDE4D67F64E0080E0430A0804CBB916 2 2" xfId="108"/>
    <cellStyle name="好_87A1DC27C279BF4EE05306EE090A8035" xfId="109"/>
    <cellStyle name="着色 3" xfId="110"/>
    <cellStyle name="着色 4" xfId="111"/>
    <cellStyle name="着色 6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tabSelected="1" workbookViewId="0" topLeftCell="F1">
      <selection activeCell="O2" sqref="O2"/>
    </sheetView>
  </sheetViews>
  <sheetFormatPr defaultColWidth="9.66015625" defaultRowHeight="11.25"/>
  <cols>
    <col min="1" max="3" width="7.33203125" style="2" customWidth="1"/>
    <col min="4" max="4" width="11.33203125" style="2" customWidth="1"/>
    <col min="5" max="5" width="49.83203125" style="2" customWidth="1"/>
    <col min="6" max="7" width="19.83203125" style="2" customWidth="1"/>
    <col min="8" max="8" width="18.83203125" style="2" customWidth="1"/>
    <col min="9" max="9" width="15.83203125" style="2" customWidth="1"/>
    <col min="10" max="10" width="16.83203125" style="2" customWidth="1"/>
    <col min="11" max="11" width="20.83203125" style="2" customWidth="1"/>
    <col min="12" max="12" width="18.83203125" style="2" customWidth="1"/>
    <col min="13" max="13" width="17.5" style="2" customWidth="1"/>
    <col min="14" max="245" width="9.66015625" style="2" customWidth="1"/>
    <col min="246" max="16384" width="9.66015625" style="2" customWidth="1"/>
  </cols>
  <sheetData>
    <row r="1" spans="1:13" ht="25.5" customHeight="1">
      <c r="A1" s="3"/>
      <c r="B1" s="3"/>
      <c r="C1" s="4"/>
      <c r="D1" s="5"/>
      <c r="E1" s="6"/>
      <c r="F1" s="7"/>
      <c r="G1" s="7"/>
      <c r="H1" s="7"/>
      <c r="I1" s="27"/>
      <c r="J1" s="7"/>
      <c r="K1" s="7"/>
      <c r="L1" s="7"/>
      <c r="M1" s="28" t="s">
        <v>0</v>
      </c>
    </row>
    <row r="2" spans="1:13" ht="21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0.25" customHeight="1">
      <c r="A3" s="9" t="s">
        <v>2</v>
      </c>
      <c r="B3"/>
      <c r="C3"/>
      <c r="D3"/>
      <c r="E3"/>
      <c r="F3" s="7"/>
      <c r="G3" s="10"/>
      <c r="H3" s="10"/>
      <c r="I3" s="10"/>
      <c r="J3" s="10"/>
      <c r="K3" s="10"/>
      <c r="L3" s="10"/>
      <c r="M3" s="28" t="s">
        <v>3</v>
      </c>
    </row>
    <row r="4" spans="1:14" ht="25.5" customHeight="1">
      <c r="A4" s="11" t="s">
        <v>4</v>
      </c>
      <c r="B4" s="12"/>
      <c r="C4" s="12"/>
      <c r="D4" s="13" t="s">
        <v>5</v>
      </c>
      <c r="E4" s="13" t="s">
        <v>6</v>
      </c>
      <c r="F4" s="13" t="s">
        <v>7</v>
      </c>
      <c r="G4" s="14" t="s">
        <v>8</v>
      </c>
      <c r="H4" s="14"/>
      <c r="I4" s="14"/>
      <c r="J4" s="29"/>
      <c r="K4" s="30" t="s">
        <v>9</v>
      </c>
      <c r="L4" s="14"/>
      <c r="M4" s="29"/>
      <c r="N4" s="31"/>
    </row>
    <row r="5" spans="1:14" ht="28.5" customHeight="1">
      <c r="A5" s="15" t="s">
        <v>10</v>
      </c>
      <c r="B5" s="16" t="s">
        <v>11</v>
      </c>
      <c r="C5" s="16" t="s">
        <v>12</v>
      </c>
      <c r="D5" s="13"/>
      <c r="E5" s="13"/>
      <c r="F5" s="13"/>
      <c r="G5" s="17" t="s">
        <v>13</v>
      </c>
      <c r="H5" s="13" t="s">
        <v>14</v>
      </c>
      <c r="I5" s="13" t="s">
        <v>15</v>
      </c>
      <c r="J5" s="13" t="s">
        <v>16</v>
      </c>
      <c r="K5" s="13" t="s">
        <v>13</v>
      </c>
      <c r="L5" s="13" t="s">
        <v>17</v>
      </c>
      <c r="M5" s="13" t="s">
        <v>18</v>
      </c>
      <c r="N5" s="31"/>
    </row>
    <row r="6" spans="1:14" ht="20.25" customHeight="1">
      <c r="A6" s="18" t="s">
        <v>19</v>
      </c>
      <c r="B6" s="19" t="s">
        <v>19</v>
      </c>
      <c r="C6" s="19" t="s">
        <v>19</v>
      </c>
      <c r="D6" s="20" t="s">
        <v>19</v>
      </c>
      <c r="E6" s="21" t="s">
        <v>19</v>
      </c>
      <c r="F6" s="20">
        <v>1</v>
      </c>
      <c r="G6" s="22">
        <v>2</v>
      </c>
      <c r="H6" s="20">
        <v>3</v>
      </c>
      <c r="I6" s="22">
        <v>4</v>
      </c>
      <c r="J6" s="20">
        <v>5</v>
      </c>
      <c r="K6" s="22">
        <v>6</v>
      </c>
      <c r="L6" s="20">
        <v>7</v>
      </c>
      <c r="M6" s="22">
        <v>8</v>
      </c>
      <c r="N6" s="31"/>
    </row>
    <row r="7" spans="1:20" s="1" customFormat="1" ht="21" customHeight="1">
      <c r="A7" s="23"/>
      <c r="B7" s="23"/>
      <c r="C7" s="23"/>
      <c r="D7" s="24"/>
      <c r="E7" s="25" t="s">
        <v>20</v>
      </c>
      <c r="F7" s="26">
        <f aca="true" t="shared" si="0" ref="F7:M7">F8</f>
        <v>21874071</v>
      </c>
      <c r="G7" s="26">
        <f t="shared" si="0"/>
        <v>18081071</v>
      </c>
      <c r="H7" s="26">
        <f t="shared" si="0"/>
        <v>14692728</v>
      </c>
      <c r="I7" s="26">
        <f t="shared" si="0"/>
        <v>2279931</v>
      </c>
      <c r="J7" s="26">
        <f t="shared" si="0"/>
        <v>1108412</v>
      </c>
      <c r="K7" s="26">
        <f t="shared" si="0"/>
        <v>3793000</v>
      </c>
      <c r="L7" s="26">
        <f t="shared" si="0"/>
        <v>3793000</v>
      </c>
      <c r="M7" s="26">
        <f t="shared" si="0"/>
        <v>0</v>
      </c>
      <c r="N7" s="32"/>
      <c r="O7" s="33"/>
      <c r="P7" s="33"/>
      <c r="Q7" s="33"/>
      <c r="R7" s="33"/>
      <c r="S7" s="33"/>
      <c r="T7" s="33"/>
    </row>
    <row r="8" spans="1:14" ht="21" customHeight="1">
      <c r="A8" s="23"/>
      <c r="B8" s="23"/>
      <c r="C8" s="23"/>
      <c r="D8" s="24" t="s">
        <v>21</v>
      </c>
      <c r="E8" s="25" t="s">
        <v>22</v>
      </c>
      <c r="F8" s="26">
        <f aca="true" t="shared" si="1" ref="F8:M8">SUM(F9:F17)</f>
        <v>21874071</v>
      </c>
      <c r="G8" s="26">
        <f t="shared" si="1"/>
        <v>18081071</v>
      </c>
      <c r="H8" s="26">
        <f t="shared" si="1"/>
        <v>14692728</v>
      </c>
      <c r="I8" s="26">
        <f t="shared" si="1"/>
        <v>2279931</v>
      </c>
      <c r="J8" s="26">
        <f t="shared" si="1"/>
        <v>1108412</v>
      </c>
      <c r="K8" s="26">
        <f t="shared" si="1"/>
        <v>3793000</v>
      </c>
      <c r="L8" s="26">
        <f t="shared" si="1"/>
        <v>3793000</v>
      </c>
      <c r="M8" s="26">
        <f t="shared" si="1"/>
        <v>0</v>
      </c>
      <c r="N8" s="31"/>
    </row>
    <row r="9" spans="1:13" ht="21" customHeight="1">
      <c r="A9" s="23" t="s">
        <v>23</v>
      </c>
      <c r="B9" s="23" t="s">
        <v>24</v>
      </c>
      <c r="C9" s="23" t="s">
        <v>25</v>
      </c>
      <c r="D9" s="24" t="s">
        <v>26</v>
      </c>
      <c r="E9" s="25" t="s">
        <v>27</v>
      </c>
      <c r="F9" s="26">
        <v>14142016</v>
      </c>
      <c r="G9" s="26">
        <v>14142016</v>
      </c>
      <c r="H9" s="26">
        <v>11750085</v>
      </c>
      <c r="I9" s="26">
        <v>2279931</v>
      </c>
      <c r="J9" s="26">
        <v>112000</v>
      </c>
      <c r="K9" s="26">
        <v>0</v>
      </c>
      <c r="L9" s="26">
        <v>0</v>
      </c>
      <c r="M9" s="26">
        <v>0</v>
      </c>
    </row>
    <row r="10" spans="1:13" ht="21" customHeight="1">
      <c r="A10" s="23" t="s">
        <v>23</v>
      </c>
      <c r="B10" s="23" t="s">
        <v>24</v>
      </c>
      <c r="C10" s="23" t="s">
        <v>28</v>
      </c>
      <c r="D10" s="24" t="s">
        <v>26</v>
      </c>
      <c r="E10" s="25" t="s">
        <v>29</v>
      </c>
      <c r="F10" s="26">
        <v>2207000</v>
      </c>
      <c r="G10" s="26">
        <v>0</v>
      </c>
      <c r="H10" s="26">
        <v>0</v>
      </c>
      <c r="I10" s="26">
        <v>0</v>
      </c>
      <c r="J10" s="26">
        <v>0</v>
      </c>
      <c r="K10" s="26">
        <v>2207000</v>
      </c>
      <c r="L10" s="26">
        <v>2207000</v>
      </c>
      <c r="M10" s="26">
        <v>0</v>
      </c>
    </row>
    <row r="11" spans="1:13" ht="21" customHeight="1">
      <c r="A11" s="23" t="s">
        <v>23</v>
      </c>
      <c r="B11" s="23" t="s">
        <v>24</v>
      </c>
      <c r="C11" s="23" t="s">
        <v>30</v>
      </c>
      <c r="D11" s="24" t="s">
        <v>26</v>
      </c>
      <c r="E11" s="25" t="s">
        <v>31</v>
      </c>
      <c r="F11" s="26">
        <v>1340000</v>
      </c>
      <c r="G11" s="26">
        <v>0</v>
      </c>
      <c r="H11" s="26">
        <v>0</v>
      </c>
      <c r="I11" s="26">
        <v>0</v>
      </c>
      <c r="J11" s="26">
        <v>0</v>
      </c>
      <c r="K11" s="26">
        <v>1340000</v>
      </c>
      <c r="L11" s="26">
        <v>1340000</v>
      </c>
      <c r="M11" s="26">
        <v>0</v>
      </c>
    </row>
    <row r="12" spans="1:13" ht="21" customHeight="1">
      <c r="A12" s="23" t="s">
        <v>23</v>
      </c>
      <c r="B12" s="23" t="s">
        <v>32</v>
      </c>
      <c r="C12" s="23" t="s">
        <v>30</v>
      </c>
      <c r="D12" s="24" t="s">
        <v>26</v>
      </c>
      <c r="E12" s="25" t="s">
        <v>33</v>
      </c>
      <c r="F12" s="26">
        <v>246000</v>
      </c>
      <c r="G12" s="26">
        <v>0</v>
      </c>
      <c r="H12" s="26">
        <v>0</v>
      </c>
      <c r="I12" s="26">
        <v>0</v>
      </c>
      <c r="J12" s="26">
        <v>0</v>
      </c>
      <c r="K12" s="26">
        <v>246000</v>
      </c>
      <c r="L12" s="26">
        <v>246000</v>
      </c>
      <c r="M12" s="26">
        <v>0</v>
      </c>
    </row>
    <row r="13" spans="1:13" ht="21" customHeight="1">
      <c r="A13" s="23" t="s">
        <v>34</v>
      </c>
      <c r="B13" s="23" t="s">
        <v>30</v>
      </c>
      <c r="C13" s="23" t="s">
        <v>25</v>
      </c>
      <c r="D13" s="24" t="s">
        <v>26</v>
      </c>
      <c r="E13" s="25" t="s">
        <v>35</v>
      </c>
      <c r="F13" s="26">
        <v>969916</v>
      </c>
      <c r="G13" s="26">
        <v>969916</v>
      </c>
      <c r="H13" s="26">
        <v>0</v>
      </c>
      <c r="I13" s="26">
        <v>0</v>
      </c>
      <c r="J13" s="26">
        <v>969916</v>
      </c>
      <c r="K13" s="26">
        <v>0</v>
      </c>
      <c r="L13" s="26">
        <v>0</v>
      </c>
      <c r="M13" s="26">
        <v>0</v>
      </c>
    </row>
    <row r="14" spans="1:13" ht="21" customHeight="1">
      <c r="A14" s="23" t="s">
        <v>34</v>
      </c>
      <c r="B14" s="23" t="s">
        <v>30</v>
      </c>
      <c r="C14" s="23" t="s">
        <v>30</v>
      </c>
      <c r="D14" s="24" t="s">
        <v>26</v>
      </c>
      <c r="E14" s="25" t="s">
        <v>36</v>
      </c>
      <c r="F14" s="26">
        <v>1230009</v>
      </c>
      <c r="G14" s="26">
        <v>1230009</v>
      </c>
      <c r="H14" s="26">
        <v>1230009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</row>
    <row r="15" spans="1:13" ht="21" customHeight="1">
      <c r="A15" s="23" t="s">
        <v>34</v>
      </c>
      <c r="B15" s="23" t="s">
        <v>37</v>
      </c>
      <c r="C15" s="23" t="s">
        <v>25</v>
      </c>
      <c r="D15" s="24" t="s">
        <v>26</v>
      </c>
      <c r="E15" s="25" t="s">
        <v>38</v>
      </c>
      <c r="F15" s="26">
        <v>26496</v>
      </c>
      <c r="G15" s="26">
        <v>26496</v>
      </c>
      <c r="H15" s="26">
        <v>0</v>
      </c>
      <c r="I15" s="26">
        <v>0</v>
      </c>
      <c r="J15" s="26">
        <v>26496</v>
      </c>
      <c r="K15" s="26">
        <v>0</v>
      </c>
      <c r="L15" s="26">
        <v>0</v>
      </c>
      <c r="M15" s="26">
        <v>0</v>
      </c>
    </row>
    <row r="16" spans="1:13" ht="21" customHeight="1">
      <c r="A16" s="23" t="s">
        <v>39</v>
      </c>
      <c r="B16" s="23" t="s">
        <v>32</v>
      </c>
      <c r="C16" s="23" t="s">
        <v>25</v>
      </c>
      <c r="D16" s="24" t="s">
        <v>26</v>
      </c>
      <c r="E16" s="25" t="s">
        <v>40</v>
      </c>
      <c r="F16" s="26">
        <v>856317</v>
      </c>
      <c r="G16" s="26">
        <v>856317</v>
      </c>
      <c r="H16" s="26">
        <v>856317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</row>
    <row r="17" spans="1:13" ht="21" customHeight="1">
      <c r="A17" s="23" t="s">
        <v>41</v>
      </c>
      <c r="B17" s="23" t="s">
        <v>28</v>
      </c>
      <c r="C17" s="23" t="s">
        <v>25</v>
      </c>
      <c r="D17" s="24" t="s">
        <v>26</v>
      </c>
      <c r="E17" s="25" t="s">
        <v>42</v>
      </c>
      <c r="F17" s="26">
        <v>856317</v>
      </c>
      <c r="G17" s="26">
        <v>856317</v>
      </c>
      <c r="H17" s="26">
        <v>856317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</row>
  </sheetData>
  <sheetProtection formatCells="0" formatColumns="0" formatRows="0"/>
  <mergeCells count="4">
    <mergeCell ref="A2:M2"/>
    <mergeCell ref="D4:D5"/>
    <mergeCell ref="E4:E5"/>
    <mergeCell ref="F4:F5"/>
  </mergeCells>
  <printOptions horizontalCentered="1"/>
  <pageMargins left="0.71" right="0.71" top="0.47" bottom="0.47" header="0" footer="0"/>
  <pageSetup fitToHeight="99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联想（北京）有限公司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1213</cp:lastModifiedBy>
  <dcterms:created xsi:type="dcterms:W3CDTF">2017-12-27T08:47:03Z</dcterms:created>
  <dcterms:modified xsi:type="dcterms:W3CDTF">2019-06-11T07:52:37Z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EDO">
    <vt:r8>77792968</vt:r8>
  </property>
</Properties>
</file>